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00.24\経営支援部\経営支援部：令和５年度\０３０：専門家派遣事業\☆☆ 要領、例文処理\★R5版\"/>
    </mc:Choice>
  </mc:AlternateContent>
  <xr:revisionPtr revIDLastSave="0" documentId="13_ncr:1_{92F57491-94D4-4281-8FA7-13E34618FE7F}" xr6:coauthVersionLast="47" xr6:coauthVersionMax="47" xr10:uidLastSave="{00000000-0000-0000-0000-000000000000}"/>
  <bookViews>
    <workbookView xWindow="0" yWindow="0" windowWidth="20490" windowHeight="11520" activeTab="1" xr2:uid="{A20B1FB6-FACF-4856-B927-3FF6733F7197}"/>
  </bookViews>
  <sheets>
    <sheet name="請求書" sheetId="2" r:id="rId1"/>
    <sheet name="記入例" sheetId="3" r:id="rId2"/>
  </sheets>
  <definedNames>
    <definedName name="_xlnm.Print_Area" localSheetId="1">記入例!$A$1:$AG$33</definedName>
    <definedName name="_xlnm.Print_Area" localSheetId="0">請求書!$A$1:$AF$33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" i="3" l="1"/>
  <c r="P20" i="3"/>
  <c r="U18" i="3"/>
  <c r="P20" i="2"/>
  <c r="X20" i="2" s="1"/>
  <c r="K23" i="3" l="1"/>
  <c r="U18" i="2"/>
  <c r="K23" i="2" l="1"/>
</calcChain>
</file>

<file path=xl/sharedStrings.xml><?xml version="1.0" encoding="utf-8"?>
<sst xmlns="http://schemas.openxmlformats.org/spreadsheetml/2006/main" count="79" uniqueCount="46">
  <si>
    <t>企業名</t>
    <rPh sb="0" eb="2">
      <t>キギョウ</t>
    </rPh>
    <rPh sb="2" eb="3">
      <t>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</si>
  <si>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</si>
  <si>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</si>
  <si>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下記のとおり専門家派遣に係る経費について請求します。</t>
    <rPh sb="0" eb="2">
      <t>カキ</t>
    </rPh>
    <rPh sb="6" eb="9">
      <t>センモンカ</t>
    </rPh>
    <rPh sb="9" eb="11">
      <t>ハケン</t>
    </rPh>
    <rPh sb="12" eb="13">
      <t>カカ</t>
    </rPh>
    <rPh sb="14" eb="16">
      <t>ケイヒ</t>
    </rPh>
    <rPh sb="20" eb="22">
      <t>セイキュウ</t>
    </rPh>
    <phoneticPr fontId="1"/>
  </si>
  <si>
    <t>対象企業名</t>
    <rPh sb="0" eb="2">
      <t>タイショウ</t>
    </rPh>
    <rPh sb="2" eb="4">
      <t>キギョウ</t>
    </rPh>
    <rPh sb="4" eb="5">
      <t>メイ</t>
    </rPh>
    <phoneticPr fontId="1"/>
  </si>
  <si>
    <t>対象実施日</t>
    <rPh sb="0" eb="2">
      <t>タイショウ</t>
    </rPh>
    <rPh sb="2" eb="5">
      <t>ジッシビ</t>
    </rPh>
    <phoneticPr fontId="1"/>
  </si>
  <si>
    <t>振込先住所</t>
    <rPh sb="0" eb="3">
      <t>フリコミサキ</t>
    </rPh>
    <rPh sb="3" eb="5">
      <t>ジュウショ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</si>
  <si>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</si>
  <si>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</si>
  <si>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</si>
  <si>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ふりがな</t>
    <phoneticPr fontId="1"/>
  </si>
  <si>
    <t>口座名義</t>
    <rPh sb="0" eb="2">
      <t>コウザ</t>
    </rPh>
    <rPh sb="2" eb="4">
      <t>メイギ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</si>
  <si>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</si>
  <si>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</si>
  <si>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株式会社専門家派遣</t>
    <rPh sb="0" eb="4">
      <t>カブシキガイシャ</t>
    </rPh>
    <rPh sb="4" eb="9">
      <t>センモンカハケン</t>
    </rPh>
    <phoneticPr fontId="1"/>
  </si>
  <si>
    <t>長野市若里1-18-1</t>
    <rPh sb="0" eb="3">
      <t>ナガノシ</t>
    </rPh>
    <rPh sb="3" eb="5">
      <t>ワカサト</t>
    </rPh>
    <phoneticPr fontId="1"/>
  </si>
  <si>
    <t>×</t>
    <phoneticPr fontId="1"/>
  </si>
  <si>
    <t>単位</t>
    <rPh sb="0" eb="2">
      <t>タンイ</t>
    </rPh>
    <phoneticPr fontId="1"/>
  </si>
  <si>
    <t>＝</t>
    <phoneticPr fontId="1"/>
  </si>
  <si>
    <t>請　求　書（法人用）</t>
    <rPh sb="0" eb="1">
      <t>ショウ</t>
    </rPh>
    <rPh sb="2" eb="3">
      <t>モトム</t>
    </rPh>
    <rPh sb="4" eb="5">
      <t>ショ</t>
    </rPh>
    <rPh sb="6" eb="8">
      <t>ホウジン</t>
    </rPh>
    <rPh sb="8" eb="9">
      <t>ヨウ</t>
    </rPh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</si>
  <si>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</si>
  <si>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〒</t>
    <phoneticPr fontId="1"/>
  </si>
  <si>
    <t>（様式第12ー２号）</t>
    <rPh sb="1" eb="3">
      <t>ヨウシキ</t>
    </rPh>
    <rPh sb="3" eb="4">
      <t>ダイ</t>
    </rPh>
    <rPh sb="8" eb="9">
      <t>ゴウ</t>
    </rPh>
    <phoneticPr fontId="1"/>
  </si>
  <si>
    <t>公益財団法人長野県産業振興機構理事長　様</t>
    <rPh sb="0" eb="6">
      <t>コウエキザイダンホウジン</t>
    </rPh>
    <rPh sb="6" eb="9">
      <t>ナガノケン</t>
    </rPh>
    <rPh sb="9" eb="15">
      <t>サンギョウシンコウキコウ</t>
    </rPh>
    <rPh sb="15" eb="18">
      <t>リジチョウ</t>
    </rPh>
    <rPh sb="19" eb="20">
      <t>サマ</t>
    </rPh>
    <phoneticPr fontId="1"/>
  </si>
  <si>
    <t>税率＝</t>
    <rPh sb="0" eb="2">
      <t>ゼイリツ</t>
    </rPh>
    <phoneticPr fontId="1"/>
  </si>
  <si>
    <t>適格請求書発行事業者登録番号</t>
    <phoneticPr fontId="1"/>
  </si>
  <si>
    <t>（13桁の番号）</t>
  </si>
  <si>
    <t>Ｔ</t>
    <phoneticPr fontId="1"/>
  </si>
  <si>
    <t>（様式第12-1号）</t>
    <rPh sb="1" eb="3">
      <t>ヨウシキ</t>
    </rPh>
    <rPh sb="3" eb="4">
      <t>ダイ</t>
    </rPh>
    <rPh sb="8" eb="9">
      <t>ゴウ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</si>
  <si>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令和○</t>
    </r>
    <r>
      <rPr>
        <sz val="11"/>
        <rFont val="游ゴシック"/>
        <family val="3"/>
        <charset val="128"/>
        <scheme val="minor"/>
      </rPr>
      <t>年</t>
    </r>
    <r>
      <rPr>
        <b/>
        <sz val="11"/>
        <color rgb="FFFF0000"/>
        <rFont val="游ゴシック"/>
        <family val="3"/>
        <charset val="128"/>
        <scheme val="minor"/>
      </rPr>
      <t>○</t>
    </r>
    <r>
      <rPr>
        <sz val="11"/>
        <rFont val="游ゴシック"/>
        <family val="3"/>
        <charset val="128"/>
        <scheme val="minor"/>
      </rPr>
      <t>月</t>
    </r>
    <r>
      <rPr>
        <b/>
        <sz val="11"/>
        <color rgb="FFFF0000"/>
        <rFont val="游ゴシック"/>
        <family val="3"/>
        <charset val="128"/>
        <scheme val="minor"/>
      </rPr>
      <t>○</t>
    </r>
    <r>
      <rPr>
        <sz val="11"/>
        <rFont val="游ゴシック"/>
        <family val="3"/>
        <charset val="128"/>
        <scheme val="minor"/>
      </rPr>
      <t>日</t>
    </r>
    <rPh sb="0" eb="2">
      <t>レイワ</t>
    </rPh>
    <rPh sb="3" eb="4">
      <t>ネン</t>
    </rPh>
    <rPh sb="5" eb="6">
      <t>ガツ</t>
    </rPh>
    <rPh sb="7" eb="8">
      <t>ヒ</t>
    </rPh>
    <phoneticPr fontId="1"/>
  </si>
  <si>
    <t>10/1、12/1、2/1、</t>
    <phoneticPr fontId="1"/>
  </si>
  <si>
    <r>
      <rPr>
        <sz val="11"/>
        <rFont val="游ゴシック"/>
        <family val="3"/>
        <charset val="128"/>
        <scheme val="minor"/>
      </rPr>
      <t>〒</t>
    </r>
    <r>
      <rPr>
        <b/>
        <sz val="11"/>
        <color rgb="FFFF0000"/>
        <rFont val="游ゴシック"/>
        <family val="3"/>
        <charset val="128"/>
        <scheme val="minor"/>
      </rPr>
      <t>380-0928</t>
    </r>
    <phoneticPr fontId="1"/>
  </si>
  <si>
    <t>産業振興銀行</t>
    <rPh sb="0" eb="4">
      <t>サンギョウシンコウ</t>
    </rPh>
    <rPh sb="4" eb="6">
      <t>ギンコウ</t>
    </rPh>
    <phoneticPr fontId="1"/>
  </si>
  <si>
    <t>機構支店</t>
    <rPh sb="0" eb="2">
      <t>キコウ</t>
    </rPh>
    <rPh sb="2" eb="4">
      <t>シテン</t>
    </rPh>
    <phoneticPr fontId="1"/>
  </si>
  <si>
    <r>
      <rPr>
        <b/>
        <sz val="10"/>
        <rFont val="游ゴシック"/>
        <family val="3"/>
        <charset val="128"/>
        <scheme val="minor"/>
      </rPr>
      <t>※</t>
    </r>
    <r>
      <rPr>
        <sz val="10"/>
        <rFont val="游ゴシック"/>
        <family val="3"/>
        <charset val="128"/>
        <scheme val="minor"/>
      </rPr>
      <t>過去１年以内に専門家派遣事業により依頼を受けたことがない場合は、</t>
    </r>
    <r>
      <rPr>
        <b/>
        <u/>
        <sz val="10"/>
        <rFont val="游ゴシック"/>
        <family val="3"/>
        <charset val="128"/>
        <scheme val="minor"/>
      </rPr>
      <t>通帳の写し（銀行名、口座番号等がわかるページ）を添付</t>
    </r>
    <r>
      <rPr>
        <sz val="10"/>
        <rFont val="游ゴシック"/>
        <family val="3"/>
        <charset val="128"/>
        <scheme val="minor"/>
      </rPr>
      <t>すること</t>
    </r>
    <rPh sb="1" eb="3">
      <t>カコ</t>
    </rPh>
    <rPh sb="4" eb="5">
      <t>ネン</t>
    </rPh>
    <rPh sb="5" eb="7">
      <t>イナイ</t>
    </rPh>
    <rPh sb="8" eb="11">
      <t>センモンカ</t>
    </rPh>
    <rPh sb="11" eb="13">
      <t>ハケン</t>
    </rPh>
    <rPh sb="13" eb="15">
      <t>ジギョウ</t>
    </rPh>
    <rPh sb="18" eb="20">
      <t>イライ</t>
    </rPh>
    <rPh sb="21" eb="22">
      <t>ウ</t>
    </rPh>
    <rPh sb="29" eb="31">
      <t>バアイ</t>
    </rPh>
    <rPh sb="33" eb="35">
      <t>ツウチョウ</t>
    </rPh>
    <rPh sb="36" eb="37">
      <t>ウツ</t>
    </rPh>
    <rPh sb="39" eb="42">
      <t>ギンコウメイ</t>
    </rPh>
    <rPh sb="43" eb="45">
      <t>コウザ</t>
    </rPh>
    <rPh sb="45" eb="47">
      <t>バンゴウ</t>
    </rPh>
    <rPh sb="47" eb="48">
      <t>トウ</t>
    </rPh>
    <rPh sb="57" eb="59">
      <t>テンプ</t>
    </rPh>
    <phoneticPr fontId="1"/>
  </si>
  <si>
    <t>かぶしきがいしゃけいえいしえん</t>
    <phoneticPr fontId="1"/>
  </si>
  <si>
    <t>株式会社経営支援</t>
    <rPh sb="0" eb="4">
      <t>カブシキガイシャ</t>
    </rPh>
    <rPh sb="4" eb="8">
      <t>ケイエイシエン</t>
    </rPh>
    <phoneticPr fontId="1"/>
  </si>
  <si>
    <t>代表取締役社長</t>
    <rPh sb="0" eb="7">
      <t>ダイヒョウトリシマリヤクシャチョウ</t>
    </rPh>
    <phoneticPr fontId="1"/>
  </si>
  <si>
    <t>松本花子</t>
    <rPh sb="0" eb="2">
      <t>マツモト</t>
    </rPh>
    <rPh sb="2" eb="4">
      <t>ハナコ</t>
    </rPh>
    <phoneticPr fontId="1"/>
  </si>
  <si>
    <t>派遣経費（税別）①</t>
    <rPh sb="0" eb="2">
      <t>ハケン</t>
    </rPh>
    <rPh sb="2" eb="4">
      <t>ケイヒ</t>
    </rPh>
    <rPh sb="5" eb="7">
      <t>ゼイベツ</t>
    </rPh>
    <phoneticPr fontId="1"/>
  </si>
  <si>
    <t>消費税（10％）②</t>
    <rPh sb="0" eb="3">
      <t>ショウヒゼイ</t>
    </rPh>
    <phoneticPr fontId="1"/>
  </si>
  <si>
    <t>請求額　①＋②</t>
    <rPh sb="0" eb="2">
      <t>セイキュウ</t>
    </rPh>
    <rPh sb="2" eb="3">
      <t>ガク</t>
    </rPh>
    <phoneticPr fontId="1"/>
  </si>
  <si>
    <t>（13桁の番号）</t>
    <phoneticPr fontId="1"/>
  </si>
  <si>
    <r>
      <t>※過去１年以内に専門家派遣事業により依頼を受けたことがない場合は、</t>
    </r>
    <r>
      <rPr>
        <b/>
        <u/>
        <sz val="10"/>
        <rFont val="游ゴシック"/>
        <family val="3"/>
        <charset val="128"/>
        <scheme val="minor"/>
      </rPr>
      <t>通帳の写し（銀行名、口座番号等がわかるページ）を添付</t>
    </r>
    <r>
      <rPr>
        <sz val="10"/>
        <rFont val="游ゴシック"/>
        <family val="3"/>
        <charset val="128"/>
        <scheme val="minor"/>
      </rPr>
      <t>すること</t>
    </r>
    <rPh sb="1" eb="3">
      <t>カコ</t>
    </rPh>
    <rPh sb="4" eb="5">
      <t>ネン</t>
    </rPh>
    <rPh sb="5" eb="7">
      <t>イナイ</t>
    </rPh>
    <rPh sb="8" eb="11">
      <t>センモンカ</t>
    </rPh>
    <rPh sb="11" eb="13">
      <t>ハケン</t>
    </rPh>
    <rPh sb="13" eb="15">
      <t>ジギョウ</t>
    </rPh>
    <rPh sb="18" eb="20">
      <t>イライ</t>
    </rPh>
    <rPh sb="21" eb="22">
      <t>ウ</t>
    </rPh>
    <rPh sb="29" eb="31">
      <t>バアイ</t>
    </rPh>
    <rPh sb="33" eb="35">
      <t>ツウチョウ</t>
    </rPh>
    <rPh sb="36" eb="37">
      <t>ウツ</t>
    </rPh>
    <rPh sb="39" eb="42">
      <t>ギンコウメイ</t>
    </rPh>
    <rPh sb="43" eb="45">
      <t>コウザ</t>
    </rPh>
    <rPh sb="45" eb="47">
      <t>バンゴウ</t>
    </rPh>
    <rPh sb="47" eb="48">
      <t>トウ</t>
    </rPh>
    <rPh sb="57" eb="59">
      <t>テンプ</t>
    </rPh>
    <phoneticPr fontId="1"/>
  </si>
  <si>
    <t>（5.10.1以降、適格請求書発行事業者の登録をされた方は、登録番号の記載を忘れないようご留意ください。）</t>
    <rPh sb="70" eb="72">
      <t>キサイ</t>
    </rPh>
    <phoneticPr fontId="1"/>
  </si>
  <si>
    <t>（5.10.1以降、適格請求書発行事業者の登録をされた方は、登録番号の記載を忘れないようご留意ください。）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</si>
</sst>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#&quot;円&quot;"/>
    <numFmt numFmtId="177" formatCode="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177" fontId="3" fillId="0" borderId="0" xfId="0" applyNumberFormat="1" applyFont="1" applyAlignment="1">
      <alignment horizontal="left" vertical="center"/>
    </xf>
    <xf numFmtId="0" fontId="3" fillId="0" borderId="15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11" fillId="0" borderId="14" xfId="0" applyFont="1" applyBorder="1">
      <alignment vertical="center"/>
    </xf>
    <xf numFmtId="0" fontId="11" fillId="0" borderId="0" xfId="0" applyFont="1">
      <alignment vertical="center"/>
    </xf>
    <xf numFmtId="177" fontId="11" fillId="0" borderId="0" xfId="0" applyNumberFormat="1" applyFont="1" applyAlignment="1">
      <alignment horizontal="left" vertical="center"/>
    </xf>
    <xf numFmtId="0" fontId="11" fillId="0" borderId="15" xfId="0" applyFont="1" applyBorder="1">
      <alignment vertical="center"/>
    </xf>
    <xf numFmtId="0" fontId="5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56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77" fontId="11" fillId="0" borderId="15" xfId="0" applyNumberFormat="1" applyFont="1" applyBorder="1" applyAlignment="1">
      <alignment horizontal="left" vertical="center"/>
    </xf>
    <xf numFmtId="177" fontId="11" fillId="0" borderId="16" xfId="0" applyNumberFormat="1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56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77" fontId="2" fillId="0" borderId="15" xfId="0" applyNumberFormat="1" applyFont="1" applyBorder="1" applyAlignment="1">
      <alignment horizontal="left" vertical="center"/>
    </xf>
    <xf numFmtId="177" fontId="2" fillId="0" borderId="16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57150</xdr:colOff>
      <xdr:row>6</xdr:row>
      <xdr:rowOff>133350</xdr:rowOff>
    </xdr:from>
    <xdr:to>
      <xdr:col>30</xdr:col>
      <xdr:colOff>85725</xdr:colOff>
      <xdr:row>8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52C6DE7-392E-494E-BF93-EC932CBC7B82}"/>
            </a:ext>
          </a:extLst>
        </xdr:cNvPr>
        <xdr:cNvSpPr/>
      </xdr:nvSpPr>
      <xdr:spPr>
        <a:xfrm>
          <a:off x="5657850" y="1819275"/>
          <a:ext cx="428625" cy="4286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95250</xdr:rowOff>
    </xdr:from>
    <xdr:to>
      <xdr:col>13</xdr:col>
      <xdr:colOff>104775</xdr:colOff>
      <xdr:row>11</xdr:row>
      <xdr:rowOff>485775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ED4364AD-AE89-44DA-826D-DC54E1223DF6}"/>
            </a:ext>
          </a:extLst>
        </xdr:cNvPr>
        <xdr:cNvSpPr/>
      </xdr:nvSpPr>
      <xdr:spPr>
        <a:xfrm>
          <a:off x="390525" y="2352675"/>
          <a:ext cx="2314575" cy="638175"/>
        </a:xfrm>
        <a:prstGeom prst="flowChartAlternateProcess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赤字部分を入力してください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黒字部分は自動で計算されます</a:t>
          </a:r>
        </a:p>
      </xdr:txBody>
    </xdr:sp>
    <xdr:clientData/>
  </xdr:twoCellAnchor>
  <xdr:twoCellAnchor>
    <xdr:from>
      <xdr:col>22</xdr:col>
      <xdr:colOff>9525</xdr:colOff>
      <xdr:row>14</xdr:row>
      <xdr:rowOff>219075</xdr:rowOff>
    </xdr:from>
    <xdr:to>
      <xdr:col>28</xdr:col>
      <xdr:colOff>180975</xdr:colOff>
      <xdr:row>16</xdr:row>
      <xdr:rowOff>228600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249AFAB-6F6E-4776-A4BE-6EE7919BECC0}"/>
            </a:ext>
          </a:extLst>
        </xdr:cNvPr>
        <xdr:cNvSpPr/>
      </xdr:nvSpPr>
      <xdr:spPr>
        <a:xfrm>
          <a:off x="4410075" y="3590925"/>
          <a:ext cx="1371600" cy="619125"/>
        </a:xfrm>
        <a:prstGeom prst="wedgeRoundRectCallout">
          <a:avLst>
            <a:gd name="adj1" fmla="val -39194"/>
            <a:gd name="adj2" fmla="val 72763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単位を入力すると</a:t>
          </a:r>
          <a:endParaRPr kumimoji="1" lang="en-US" altLang="ja-JP" sz="1050"/>
        </a:p>
        <a:p>
          <a:pPr algn="l"/>
          <a:r>
            <a:rPr kumimoji="1" lang="ja-JP" altLang="en-US" sz="1050"/>
            <a:t>自動計算されます</a:t>
          </a:r>
        </a:p>
      </xdr:txBody>
    </xdr:sp>
    <xdr:clientData/>
  </xdr:twoCellAnchor>
  <xdr:twoCellAnchor>
    <xdr:from>
      <xdr:col>15</xdr:col>
      <xdr:colOff>66675</xdr:colOff>
      <xdr:row>21</xdr:row>
      <xdr:rowOff>114300</xdr:rowOff>
    </xdr:from>
    <xdr:to>
      <xdr:col>20</xdr:col>
      <xdr:colOff>123825</xdr:colOff>
      <xdr:row>23</xdr:row>
      <xdr:rowOff>19050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1EAE79C-48FA-421A-8D55-2F34A4AA9B23}"/>
            </a:ext>
          </a:extLst>
        </xdr:cNvPr>
        <xdr:cNvSpPr/>
      </xdr:nvSpPr>
      <xdr:spPr>
        <a:xfrm>
          <a:off x="3067050" y="5514975"/>
          <a:ext cx="1057275" cy="352425"/>
        </a:xfrm>
        <a:prstGeom prst="wedgeRoundRectCallout">
          <a:avLst>
            <a:gd name="adj1" fmla="val -31555"/>
            <a:gd name="adj2" fmla="val -10931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実施日を記入</a:t>
          </a:r>
        </a:p>
      </xdr:txBody>
    </xdr:sp>
    <xdr:clientData/>
  </xdr:twoCellAnchor>
  <xdr:twoCellAnchor>
    <xdr:from>
      <xdr:col>16</xdr:col>
      <xdr:colOff>0</xdr:colOff>
      <xdr:row>25</xdr:row>
      <xdr:rowOff>171450</xdr:rowOff>
    </xdr:from>
    <xdr:to>
      <xdr:col>22</xdr:col>
      <xdr:colOff>171450</xdr:colOff>
      <xdr:row>27</xdr:row>
      <xdr:rowOff>161925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B3474F9-DCE9-4EF8-A3F2-4AAFEE8EA4C2}"/>
            </a:ext>
          </a:extLst>
        </xdr:cNvPr>
        <xdr:cNvSpPr/>
      </xdr:nvSpPr>
      <xdr:spPr>
        <a:xfrm>
          <a:off x="3200400" y="6772275"/>
          <a:ext cx="1371600" cy="619125"/>
        </a:xfrm>
        <a:prstGeom prst="wedgeRoundRectCallout">
          <a:avLst>
            <a:gd name="adj1" fmla="val -138500"/>
            <a:gd name="adj2" fmla="val 101994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普通か当座か</a:t>
          </a:r>
          <a:endParaRPr kumimoji="1" lang="en-US" altLang="ja-JP" sz="1050"/>
        </a:p>
        <a:p>
          <a:pPr algn="l"/>
          <a:r>
            <a:rPr kumimoji="1" lang="ja-JP" altLang="en-US" sz="1050"/>
            <a:t>▼リストから選択</a:t>
          </a:r>
        </a:p>
      </xdr:txBody>
    </xdr:sp>
    <xdr:clientData/>
  </xdr:twoCellAnchor>
  <xdr:twoCellAnchor>
    <xdr:from>
      <xdr:col>27</xdr:col>
      <xdr:colOff>114300</xdr:colOff>
      <xdr:row>3</xdr:row>
      <xdr:rowOff>228600</xdr:rowOff>
    </xdr:from>
    <xdr:to>
      <xdr:col>31</xdr:col>
      <xdr:colOff>171450</xdr:colOff>
      <xdr:row>4</xdr:row>
      <xdr:rowOff>361950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6646B51-20B1-4A15-866B-BF4F18DF3089}"/>
            </a:ext>
          </a:extLst>
        </xdr:cNvPr>
        <xdr:cNvSpPr/>
      </xdr:nvSpPr>
      <xdr:spPr>
        <a:xfrm>
          <a:off x="5514975" y="1028700"/>
          <a:ext cx="857250" cy="371475"/>
        </a:xfrm>
        <a:prstGeom prst="wedgeRoundRectCallout">
          <a:avLst>
            <a:gd name="adj1" fmla="val 11639"/>
            <a:gd name="adj2" fmla="val 162506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必ず押印</a:t>
          </a:r>
        </a:p>
      </xdr:txBody>
    </xdr:sp>
    <xdr:clientData/>
  </xdr:twoCellAnchor>
  <xdr:twoCellAnchor>
    <xdr:from>
      <xdr:col>23</xdr:col>
      <xdr:colOff>66674</xdr:colOff>
      <xdr:row>20</xdr:row>
      <xdr:rowOff>180974</xdr:rowOff>
    </xdr:from>
    <xdr:to>
      <xdr:col>31</xdr:col>
      <xdr:colOff>133349</xdr:colOff>
      <xdr:row>23</xdr:row>
      <xdr:rowOff>276225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C58560E-93EC-4BB1-9B3A-3BE01BC5F714}"/>
            </a:ext>
          </a:extLst>
        </xdr:cNvPr>
        <xdr:cNvSpPr/>
      </xdr:nvSpPr>
      <xdr:spPr>
        <a:xfrm>
          <a:off x="4667249" y="5267324"/>
          <a:ext cx="1666875" cy="857251"/>
        </a:xfrm>
        <a:prstGeom prst="wedgeRoundRectCallout">
          <a:avLst>
            <a:gd name="adj1" fmla="val -28777"/>
            <a:gd name="adj2" fmla="val -6872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適格請求書発行事業者登録番号の記載があると自動計算されます</a:t>
          </a:r>
        </a:p>
      </xdr:txBody>
    </xdr:sp>
    <xdr:clientData/>
  </xdr:twoCellAnchor>
  <xdr:twoCellAnchor>
    <xdr:from>
      <xdr:col>14</xdr:col>
      <xdr:colOff>123825</xdr:colOff>
      <xdr:row>23</xdr:row>
      <xdr:rowOff>371475</xdr:rowOff>
    </xdr:from>
    <xdr:to>
      <xdr:col>22</xdr:col>
      <xdr:colOff>28575</xdr:colOff>
      <xdr:row>24</xdr:row>
      <xdr:rowOff>295275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F99BDB4A-2262-4C60-8EBE-0F04B830CF8B}"/>
            </a:ext>
          </a:extLst>
        </xdr:cNvPr>
        <xdr:cNvSpPr/>
      </xdr:nvSpPr>
      <xdr:spPr>
        <a:xfrm>
          <a:off x="2924175" y="6219825"/>
          <a:ext cx="1504950" cy="371475"/>
        </a:xfrm>
        <a:prstGeom prst="wedgeRoundRectCallout">
          <a:avLst>
            <a:gd name="adj1" fmla="val -65300"/>
            <a:gd name="adj2" fmla="val 98917"/>
            <a:gd name="adj3" fmla="val 16667"/>
          </a:avLst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ご自身の住所を記載</a:t>
          </a:r>
        </a:p>
      </xdr:txBody>
    </xdr:sp>
    <xdr:clientData/>
  </xdr:twoCellAnchor>
  <xdr:twoCellAnchor>
    <xdr:from>
      <xdr:col>28</xdr:col>
      <xdr:colOff>57150</xdr:colOff>
      <xdr:row>6</xdr:row>
      <xdr:rowOff>133350</xdr:rowOff>
    </xdr:from>
    <xdr:to>
      <xdr:col>30</xdr:col>
      <xdr:colOff>85725</xdr:colOff>
      <xdr:row>8</xdr:row>
      <xdr:rowOff>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733F84F-97B8-4234-80D6-D0A2C68858E0}"/>
            </a:ext>
          </a:extLst>
        </xdr:cNvPr>
        <xdr:cNvSpPr/>
      </xdr:nvSpPr>
      <xdr:spPr>
        <a:xfrm>
          <a:off x="5657850" y="1504950"/>
          <a:ext cx="428625" cy="42862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D7738-B75C-456A-A58F-05F0270C927C}">
  <sheetPr>
    <pageSetUpPr fitToPage="1"/>
  </sheetPr>
  <dimension ref="A1:AM33"/>
  <sheetViews>
    <sheetView topLeftCell="A5" zoomScaleNormal="100" workbookViewId="0">
      <selection activeCell="AG12" sqref="AG12"/>
    </sheetView>
  </sheetViews>
  <sheetFormatPr defaultRowHeight="18.75" x14ac:dyDescent="0.4"/>
  <cols>
    <col min="1" max="37" width="2.625" style="1" customWidth="1"/>
    <col min="38" max="16384" width="9" style="1"/>
  </cols>
  <sheetData>
    <row r="1" spans="1:32" x14ac:dyDescent="0.4">
      <c r="A1" s="1" t="s">
        <v>22</v>
      </c>
    </row>
    <row r="2" spans="1:32" ht="25.5" x14ac:dyDescent="0.4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2" x14ac:dyDescent="0.4">
      <c r="X3" s="49" t="s">
        <v>20</v>
      </c>
      <c r="Y3" s="49"/>
      <c r="Z3" s="49"/>
      <c r="AA3" s="49"/>
      <c r="AB3" s="49"/>
      <c r="AC3" s="49"/>
      <c r="AD3" s="49"/>
    </row>
    <row r="4" spans="1:32" ht="6" customHeight="1" x14ac:dyDescent="0.4">
      <c r="AD4" s="2"/>
    </row>
    <row r="5" spans="1:32" ht="20.25" customHeight="1" x14ac:dyDescent="0.4">
      <c r="B5" s="1" t="s">
        <v>23</v>
      </c>
    </row>
    <row r="6" spans="1:32" x14ac:dyDescent="0.4">
      <c r="T6" s="47" t="s">
        <v>0</v>
      </c>
      <c r="U6" s="47"/>
      <c r="V6" s="47"/>
      <c r="W6" s="48"/>
      <c r="X6" s="48"/>
      <c r="Y6" s="48"/>
      <c r="Z6" s="48"/>
      <c r="AA6" s="48"/>
      <c r="AB6" s="48"/>
      <c r="AC6" s="48"/>
      <c r="AD6" s="48"/>
    </row>
    <row r="7" spans="1:32" x14ac:dyDescent="0.4">
      <c r="T7" s="17" t="s">
        <v>1</v>
      </c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2" x14ac:dyDescent="0.4">
      <c r="T8" s="17" t="s">
        <v>2</v>
      </c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2" ht="10.5" customHeight="1" x14ac:dyDescent="0.4"/>
    <row r="10" spans="1:32" ht="27.75" customHeight="1" x14ac:dyDescent="0.4">
      <c r="Q10" s="38" t="s">
        <v>25</v>
      </c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40"/>
    </row>
    <row r="11" spans="1:32" ht="19.5" customHeight="1" thickBot="1" x14ac:dyDescent="0.45">
      <c r="Q11" s="10"/>
      <c r="R11" s="11"/>
      <c r="S11" s="11" t="s">
        <v>42</v>
      </c>
      <c r="T11" s="11"/>
      <c r="U11" s="12"/>
      <c r="V11" s="12"/>
      <c r="W11" s="12"/>
      <c r="X11" s="12"/>
      <c r="Y11" s="13" t="s">
        <v>27</v>
      </c>
      <c r="Z11" s="41"/>
      <c r="AA11" s="41"/>
      <c r="AB11" s="41"/>
      <c r="AC11" s="41"/>
      <c r="AD11" s="41"/>
      <c r="AE11" s="41"/>
      <c r="AF11" s="42"/>
    </row>
    <row r="12" spans="1:32" ht="40.5" customHeight="1" x14ac:dyDescent="0.4">
      <c r="Q12" s="43" t="s">
        <v>44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5"/>
    </row>
    <row r="13" spans="1:32" ht="9" customHeight="1" x14ac:dyDescent="0.4"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4">
      <c r="C14" s="1" t="s">
        <v>3</v>
      </c>
    </row>
    <row r="15" spans="1:32" ht="6.75" customHeight="1" x14ac:dyDescent="0.4"/>
    <row r="16" spans="1:32" ht="29.25" customHeight="1" x14ac:dyDescent="0.4">
      <c r="D16" s="24" t="s">
        <v>4</v>
      </c>
      <c r="E16" s="24"/>
      <c r="F16" s="24"/>
      <c r="G16" s="24"/>
      <c r="H16" s="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3:39" ht="27" customHeight="1" x14ac:dyDescent="0.4"/>
    <row r="18" spans="3:39" ht="24.75" customHeight="1" x14ac:dyDescent="0.4">
      <c r="C18" s="15" t="s">
        <v>39</v>
      </c>
      <c r="D18" s="15"/>
      <c r="E18" s="15"/>
      <c r="F18" s="15"/>
      <c r="G18" s="15"/>
      <c r="H18" s="15"/>
      <c r="I18" s="15"/>
      <c r="J18" s="15"/>
      <c r="K18" s="26">
        <v>15000</v>
      </c>
      <c r="L18" s="27"/>
      <c r="M18" s="27"/>
      <c r="N18" s="27"/>
      <c r="O18" s="4" t="s">
        <v>16</v>
      </c>
      <c r="P18" s="22"/>
      <c r="Q18" s="22"/>
      <c r="R18" s="29" t="s">
        <v>17</v>
      </c>
      <c r="S18" s="29"/>
      <c r="T18" s="4" t="s">
        <v>18</v>
      </c>
      <c r="U18" s="29">
        <f>K18*P18</f>
        <v>0</v>
      </c>
      <c r="V18" s="29"/>
      <c r="W18" s="29"/>
      <c r="X18" s="29"/>
      <c r="Y18" s="29"/>
      <c r="Z18" s="29"/>
      <c r="AA18" s="29"/>
      <c r="AB18" s="30"/>
    </row>
    <row r="19" spans="3:39" ht="10.5" customHeight="1" x14ac:dyDescent="0.4"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3:39" ht="24.75" customHeight="1" x14ac:dyDescent="0.4">
      <c r="C20" s="15" t="s">
        <v>40</v>
      </c>
      <c r="D20" s="15"/>
      <c r="E20" s="15"/>
      <c r="F20" s="15"/>
      <c r="G20" s="15"/>
      <c r="H20" s="15"/>
      <c r="I20" s="15"/>
      <c r="J20" s="15"/>
      <c r="K20" s="26">
        <v>15000</v>
      </c>
      <c r="L20" s="27"/>
      <c r="M20" s="27"/>
      <c r="N20" s="27"/>
      <c r="O20" s="4" t="s">
        <v>16</v>
      </c>
      <c r="P20" s="28">
        <f>P18</f>
        <v>0</v>
      </c>
      <c r="Q20" s="28"/>
      <c r="R20" s="29" t="s">
        <v>17</v>
      </c>
      <c r="S20" s="29"/>
      <c r="T20" s="4" t="s">
        <v>16</v>
      </c>
      <c r="U20" s="29" t="s">
        <v>24</v>
      </c>
      <c r="V20" s="29"/>
      <c r="W20" s="29"/>
      <c r="X20" s="29" t="str">
        <f>_xlfn.IFS(Z11="","0",ISNUMBER(Z11),(K20*P20*0.1))</f>
        <v>0</v>
      </c>
      <c r="Y20" s="29"/>
      <c r="Z20" s="29"/>
      <c r="AA20" s="29"/>
      <c r="AB20" s="30"/>
    </row>
    <row r="21" spans="3:39" ht="24.75" customHeight="1" x14ac:dyDescent="0.4">
      <c r="C21" s="15" t="s">
        <v>5</v>
      </c>
      <c r="D21" s="15"/>
      <c r="E21" s="15"/>
      <c r="F21" s="15"/>
      <c r="G21" s="15"/>
      <c r="H21" s="15"/>
      <c r="I21" s="15"/>
      <c r="J21" s="15"/>
      <c r="K21" s="31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</row>
    <row r="22" spans="3:39" ht="10.5" customHeight="1" x14ac:dyDescent="0.4"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3:39" ht="24.75" customHeight="1" x14ac:dyDescent="0.4">
      <c r="C23" s="33" t="s">
        <v>41</v>
      </c>
      <c r="D23" s="22"/>
      <c r="E23" s="22"/>
      <c r="F23" s="22"/>
      <c r="G23" s="22"/>
      <c r="H23" s="22"/>
      <c r="I23" s="22"/>
      <c r="J23" s="34"/>
      <c r="K23" s="35">
        <f>U18+X20</f>
        <v>0</v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0"/>
    </row>
    <row r="24" spans="3:39" ht="35.25" customHeight="1" x14ac:dyDescent="0.4"/>
    <row r="25" spans="3:39" ht="24" customHeight="1" x14ac:dyDescent="0.4">
      <c r="C25" s="15" t="s">
        <v>6</v>
      </c>
      <c r="D25" s="15"/>
      <c r="E25" s="15"/>
      <c r="F25" s="15"/>
      <c r="G25" s="15"/>
      <c r="H25" s="5" t="s">
        <v>21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7"/>
    </row>
    <row r="26" spans="3:39" ht="24.75" customHeight="1" x14ac:dyDescent="0.4">
      <c r="C26" s="15"/>
      <c r="D26" s="15"/>
      <c r="E26" s="15"/>
      <c r="F26" s="15"/>
      <c r="G26" s="15"/>
      <c r="H26" s="23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5"/>
    </row>
    <row r="27" spans="3:39" ht="24.75" customHeight="1" x14ac:dyDescent="0.4">
      <c r="C27" s="15" t="s">
        <v>7</v>
      </c>
      <c r="D27" s="15"/>
      <c r="E27" s="15"/>
      <c r="F27" s="15"/>
      <c r="G27" s="15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8"/>
    </row>
    <row r="28" spans="3:39" ht="24.75" customHeight="1" x14ac:dyDescent="0.4">
      <c r="C28" s="15" t="s">
        <v>8</v>
      </c>
      <c r="D28" s="15"/>
      <c r="E28" s="15"/>
      <c r="F28" s="15"/>
      <c r="G28" s="15"/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8"/>
    </row>
    <row r="29" spans="3:39" ht="24.75" customHeight="1" x14ac:dyDescent="0.4">
      <c r="C29" s="15" t="s">
        <v>9</v>
      </c>
      <c r="D29" s="15"/>
      <c r="E29" s="15"/>
      <c r="F29" s="15"/>
      <c r="G29" s="15"/>
      <c r="H29" s="19"/>
      <c r="I29" s="20"/>
      <c r="J29" s="20"/>
      <c r="K29" s="21"/>
      <c r="L29" s="1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1"/>
      <c r="AM29" s="1" t="s">
        <v>12</v>
      </c>
    </row>
    <row r="30" spans="3:39" ht="24.75" customHeight="1" x14ac:dyDescent="0.4">
      <c r="C30" s="15" t="s">
        <v>10</v>
      </c>
      <c r="D30" s="15"/>
      <c r="E30" s="15"/>
      <c r="F30" s="15"/>
      <c r="G30" s="15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8"/>
      <c r="AM30" s="1" t="s">
        <v>13</v>
      </c>
    </row>
    <row r="31" spans="3:39" ht="24.75" customHeight="1" x14ac:dyDescent="0.4">
      <c r="C31" s="15" t="s">
        <v>11</v>
      </c>
      <c r="D31" s="15"/>
      <c r="E31" s="15"/>
      <c r="F31" s="15"/>
      <c r="G31" s="15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8"/>
    </row>
    <row r="33" spans="3:28" ht="38.25" customHeight="1" x14ac:dyDescent="0.4">
      <c r="C33" s="14" t="s">
        <v>43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</sheetData>
  <mergeCells count="45">
    <mergeCell ref="A2:AD2"/>
    <mergeCell ref="T6:V6"/>
    <mergeCell ref="W6:AD6"/>
    <mergeCell ref="T7:V7"/>
    <mergeCell ref="W7:AD7"/>
    <mergeCell ref="X3:AD3"/>
    <mergeCell ref="T8:V8"/>
    <mergeCell ref="W8:AD8"/>
    <mergeCell ref="D16:G16"/>
    <mergeCell ref="I16:AA16"/>
    <mergeCell ref="C18:J18"/>
    <mergeCell ref="K18:N18"/>
    <mergeCell ref="P18:Q18"/>
    <mergeCell ref="R18:S18"/>
    <mergeCell ref="U18:AB18"/>
    <mergeCell ref="Q10:AF10"/>
    <mergeCell ref="Z11:AF11"/>
    <mergeCell ref="Q12:AF12"/>
    <mergeCell ref="C19:AB19"/>
    <mergeCell ref="C25:G26"/>
    <mergeCell ref="H26:AB26"/>
    <mergeCell ref="C20:J20"/>
    <mergeCell ref="K20:N20"/>
    <mergeCell ref="P20:Q20"/>
    <mergeCell ref="R20:S20"/>
    <mergeCell ref="U20:W20"/>
    <mergeCell ref="X20:AB20"/>
    <mergeCell ref="C21:J21"/>
    <mergeCell ref="K21:AB21"/>
    <mergeCell ref="C22:AB22"/>
    <mergeCell ref="C23:J23"/>
    <mergeCell ref="K23:AB23"/>
    <mergeCell ref="I25:AB25"/>
    <mergeCell ref="C27:G27"/>
    <mergeCell ref="H27:AB27"/>
    <mergeCell ref="C28:G28"/>
    <mergeCell ref="H28:AB28"/>
    <mergeCell ref="C29:G29"/>
    <mergeCell ref="H29:K29"/>
    <mergeCell ref="L29:AB29"/>
    <mergeCell ref="C33:AB33"/>
    <mergeCell ref="C30:G30"/>
    <mergeCell ref="H30:AB30"/>
    <mergeCell ref="C31:G31"/>
    <mergeCell ref="H31:AB31"/>
  </mergeCells>
  <phoneticPr fontId="1"/>
  <dataValidations disablePrompts="1" count="1">
    <dataValidation type="list" allowBlank="1" showInputMessage="1" showErrorMessage="1" sqref="H29:K29" xr:uid="{5009C6E1-4667-40E6-8604-650F73D3364A}">
      <formula1>$AM$29:$AM$30</formula1>
    </dataValidation>
  </dataValidations>
  <pageMargins left="0.7" right="0.7" top="0.75" bottom="0.75" header="0.3" footer="0.3"/>
  <pageSetup paperSize="9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71405-606B-4186-A263-72B481E7A46F}">
  <sheetPr>
    <pageSetUpPr fitToPage="1"/>
  </sheetPr>
  <dimension ref="A1:AM33"/>
  <sheetViews>
    <sheetView tabSelected="1" topLeftCell="A7" zoomScaleNormal="100" workbookViewId="0">
      <selection activeCell="AG12" sqref="AG12"/>
    </sheetView>
  </sheetViews>
  <sheetFormatPr defaultRowHeight="18.75" x14ac:dyDescent="0.4"/>
  <cols>
    <col min="1" max="37" width="2.625" style="1" customWidth="1"/>
    <col min="38" max="16384" width="9" style="1"/>
  </cols>
  <sheetData>
    <row r="1" spans="1:32" x14ac:dyDescent="0.4">
      <c r="A1" s="1" t="s">
        <v>28</v>
      </c>
    </row>
    <row r="2" spans="1:32" ht="25.5" x14ac:dyDescent="0.4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2" x14ac:dyDescent="0.4">
      <c r="X3" s="49" t="s">
        <v>29</v>
      </c>
      <c r="Y3" s="49"/>
      <c r="Z3" s="49"/>
      <c r="AA3" s="49"/>
      <c r="AB3" s="49"/>
      <c r="AC3" s="49"/>
      <c r="AD3" s="49"/>
    </row>
    <row r="4" spans="1:32" x14ac:dyDescent="0.4">
      <c r="AD4" s="2"/>
    </row>
    <row r="5" spans="1:32" ht="32.25" customHeight="1" x14ac:dyDescent="0.4">
      <c r="B5" s="1" t="s">
        <v>23</v>
      </c>
    </row>
    <row r="6" spans="1:32" x14ac:dyDescent="0.4">
      <c r="T6" s="47" t="s">
        <v>0</v>
      </c>
      <c r="U6" s="47"/>
      <c r="V6" s="47"/>
      <c r="W6" s="76" t="s">
        <v>36</v>
      </c>
      <c r="X6" s="48"/>
      <c r="Y6" s="48"/>
      <c r="Z6" s="48"/>
      <c r="AA6" s="48"/>
      <c r="AB6" s="48"/>
      <c r="AC6" s="48"/>
      <c r="AD6" s="48"/>
    </row>
    <row r="7" spans="1:32" x14ac:dyDescent="0.4">
      <c r="T7" s="17" t="s">
        <v>1</v>
      </c>
      <c r="U7" s="17"/>
      <c r="V7" s="17"/>
      <c r="W7" s="51" t="s">
        <v>37</v>
      </c>
      <c r="X7" s="17"/>
      <c r="Y7" s="17"/>
      <c r="Z7" s="17"/>
      <c r="AA7" s="17"/>
      <c r="AB7" s="17"/>
      <c r="AC7" s="17"/>
      <c r="AD7" s="17"/>
    </row>
    <row r="8" spans="1:32" x14ac:dyDescent="0.4">
      <c r="T8" s="17" t="s">
        <v>2</v>
      </c>
      <c r="U8" s="17"/>
      <c r="V8" s="17"/>
      <c r="W8" s="51" t="s">
        <v>38</v>
      </c>
      <c r="X8" s="17"/>
      <c r="Y8" s="17"/>
      <c r="Z8" s="17"/>
      <c r="AA8" s="17"/>
      <c r="AB8" s="17"/>
      <c r="AC8" s="17"/>
      <c r="AD8" s="17"/>
    </row>
    <row r="9" spans="1:32" ht="8.25" customHeight="1" x14ac:dyDescent="0.4"/>
    <row r="10" spans="1:32" ht="27.75" customHeight="1" x14ac:dyDescent="0.4">
      <c r="Q10" s="71" t="s">
        <v>25</v>
      </c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3"/>
    </row>
    <row r="11" spans="1:32" ht="19.5" customHeight="1" thickBot="1" x14ac:dyDescent="0.45">
      <c r="Q11" s="6"/>
      <c r="S11" s="1" t="s">
        <v>26</v>
      </c>
      <c r="U11" s="7"/>
      <c r="V11" s="7"/>
      <c r="W11" s="7"/>
      <c r="X11" s="7"/>
      <c r="Y11" s="8" t="s">
        <v>27</v>
      </c>
      <c r="Z11" s="74">
        <v>1234567890123</v>
      </c>
      <c r="AA11" s="74"/>
      <c r="AB11" s="74"/>
      <c r="AC11" s="74"/>
      <c r="AD11" s="74"/>
      <c r="AE11" s="74"/>
      <c r="AF11" s="75"/>
    </row>
    <row r="12" spans="1:32" ht="40.5" customHeight="1" x14ac:dyDescent="0.4">
      <c r="Q12" s="68" t="s">
        <v>45</v>
      </c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70"/>
    </row>
    <row r="13" spans="1:32" ht="9" customHeight="1" x14ac:dyDescent="0.4"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x14ac:dyDescent="0.4">
      <c r="C14" s="1" t="s">
        <v>3</v>
      </c>
    </row>
    <row r="16" spans="1:32" ht="29.25" customHeight="1" x14ac:dyDescent="0.4">
      <c r="D16" s="24" t="s">
        <v>4</v>
      </c>
      <c r="E16" s="24"/>
      <c r="F16" s="24"/>
      <c r="G16" s="24"/>
      <c r="H16" s="3"/>
      <c r="I16" s="62" t="s">
        <v>14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3:39" ht="27" customHeight="1" x14ac:dyDescent="0.4"/>
    <row r="18" spans="3:39" ht="24.75" customHeight="1" x14ac:dyDescent="0.4">
      <c r="C18" s="15" t="s">
        <v>39</v>
      </c>
      <c r="D18" s="15"/>
      <c r="E18" s="15"/>
      <c r="F18" s="15"/>
      <c r="G18" s="15"/>
      <c r="H18" s="15"/>
      <c r="I18" s="15"/>
      <c r="J18" s="15"/>
      <c r="K18" s="26">
        <v>15000</v>
      </c>
      <c r="L18" s="27"/>
      <c r="M18" s="27"/>
      <c r="N18" s="27"/>
      <c r="O18" s="4" t="s">
        <v>16</v>
      </c>
      <c r="P18" s="67">
        <v>3</v>
      </c>
      <c r="Q18" s="67"/>
      <c r="R18" s="29" t="s">
        <v>17</v>
      </c>
      <c r="S18" s="29"/>
      <c r="T18" s="4" t="s">
        <v>18</v>
      </c>
      <c r="U18" s="29">
        <f>K18*P18</f>
        <v>45000</v>
      </c>
      <c r="V18" s="29"/>
      <c r="W18" s="29"/>
      <c r="X18" s="29"/>
      <c r="Y18" s="29"/>
      <c r="Z18" s="29"/>
      <c r="AA18" s="29"/>
      <c r="AB18" s="30"/>
    </row>
    <row r="19" spans="3:39" ht="10.5" customHeight="1" x14ac:dyDescent="0.4"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3:39" ht="24.75" customHeight="1" x14ac:dyDescent="0.4">
      <c r="C20" s="15" t="s">
        <v>40</v>
      </c>
      <c r="D20" s="15"/>
      <c r="E20" s="15"/>
      <c r="F20" s="15"/>
      <c r="G20" s="15"/>
      <c r="H20" s="15"/>
      <c r="I20" s="15"/>
      <c r="J20" s="15"/>
      <c r="K20" s="26">
        <v>15000</v>
      </c>
      <c r="L20" s="27"/>
      <c r="M20" s="27"/>
      <c r="N20" s="27"/>
      <c r="O20" s="4" t="s">
        <v>16</v>
      </c>
      <c r="P20" s="22">
        <f>P18</f>
        <v>3</v>
      </c>
      <c r="Q20" s="22"/>
      <c r="R20" s="29" t="s">
        <v>17</v>
      </c>
      <c r="S20" s="29"/>
      <c r="T20" s="4" t="s">
        <v>16</v>
      </c>
      <c r="U20" s="29" t="s">
        <v>24</v>
      </c>
      <c r="V20" s="29"/>
      <c r="W20" s="29"/>
      <c r="X20" s="29">
        <f>_xlfn.IFS(Z11="","0",ISNUMBER(Z11),(K20*P20*0.1))</f>
        <v>4500</v>
      </c>
      <c r="Y20" s="29"/>
      <c r="Z20" s="29"/>
      <c r="AA20" s="29"/>
      <c r="AB20" s="30"/>
    </row>
    <row r="21" spans="3:39" ht="24.75" customHeight="1" x14ac:dyDescent="0.4">
      <c r="C21" s="15" t="s">
        <v>5</v>
      </c>
      <c r="D21" s="15"/>
      <c r="E21" s="15"/>
      <c r="F21" s="15"/>
      <c r="G21" s="15"/>
      <c r="H21" s="15"/>
      <c r="I21" s="15"/>
      <c r="J21" s="15"/>
      <c r="K21" s="64" t="s">
        <v>30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3:39" ht="10.5" customHeight="1" x14ac:dyDescent="0.4"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</row>
    <row r="23" spans="3:39" ht="24.75" customHeight="1" x14ac:dyDescent="0.4">
      <c r="C23" s="33" t="s">
        <v>41</v>
      </c>
      <c r="D23" s="22"/>
      <c r="E23" s="22"/>
      <c r="F23" s="22"/>
      <c r="G23" s="22"/>
      <c r="H23" s="22"/>
      <c r="I23" s="22"/>
      <c r="J23" s="34"/>
      <c r="K23" s="35">
        <f>U18+X20</f>
        <v>49500</v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30"/>
    </row>
    <row r="24" spans="3:39" ht="35.25" customHeight="1" x14ac:dyDescent="0.4"/>
    <row r="25" spans="3:39" ht="24" customHeight="1" x14ac:dyDescent="0.4">
      <c r="C25" s="15" t="s">
        <v>6</v>
      </c>
      <c r="D25" s="15"/>
      <c r="E25" s="15"/>
      <c r="F25" s="15"/>
      <c r="G25" s="15"/>
      <c r="H25" s="58" t="s">
        <v>31</v>
      </c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60"/>
    </row>
    <row r="26" spans="3:39" ht="24.75" customHeight="1" x14ac:dyDescent="0.4">
      <c r="C26" s="15"/>
      <c r="D26" s="15"/>
      <c r="E26" s="15"/>
      <c r="F26" s="15"/>
      <c r="G26" s="15"/>
      <c r="H26" s="61" t="s">
        <v>15</v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3"/>
    </row>
    <row r="27" spans="3:39" ht="24.75" customHeight="1" x14ac:dyDescent="0.4">
      <c r="C27" s="15" t="s">
        <v>7</v>
      </c>
      <c r="D27" s="15"/>
      <c r="E27" s="15"/>
      <c r="F27" s="15"/>
      <c r="G27" s="15"/>
      <c r="H27" s="50" t="s">
        <v>32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4"/>
    </row>
    <row r="28" spans="3:39" ht="24.75" customHeight="1" x14ac:dyDescent="0.4">
      <c r="C28" s="15" t="s">
        <v>8</v>
      </c>
      <c r="D28" s="15"/>
      <c r="E28" s="15"/>
      <c r="F28" s="15"/>
      <c r="G28" s="15"/>
      <c r="H28" s="50" t="s">
        <v>33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4"/>
    </row>
    <row r="29" spans="3:39" ht="24.75" customHeight="1" x14ac:dyDescent="0.4">
      <c r="C29" s="15" t="s">
        <v>9</v>
      </c>
      <c r="D29" s="15"/>
      <c r="E29" s="15"/>
      <c r="F29" s="15"/>
      <c r="G29" s="15"/>
      <c r="H29" s="55" t="s">
        <v>12</v>
      </c>
      <c r="I29" s="56"/>
      <c r="J29" s="56"/>
      <c r="K29" s="57"/>
      <c r="L29" s="55">
        <v>2345678</v>
      </c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7"/>
      <c r="AM29" s="1" t="s">
        <v>12</v>
      </c>
    </row>
    <row r="30" spans="3:39" ht="24.75" customHeight="1" x14ac:dyDescent="0.4">
      <c r="C30" s="15" t="s">
        <v>10</v>
      </c>
      <c r="D30" s="15"/>
      <c r="E30" s="15"/>
      <c r="F30" s="15"/>
      <c r="G30" s="15"/>
      <c r="H30" s="50" t="s">
        <v>35</v>
      </c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M30" s="1" t="s">
        <v>13</v>
      </c>
    </row>
    <row r="31" spans="3:39" ht="24.75" customHeight="1" x14ac:dyDescent="0.4">
      <c r="C31" s="15" t="s">
        <v>11</v>
      </c>
      <c r="D31" s="15"/>
      <c r="E31" s="15"/>
      <c r="F31" s="15"/>
      <c r="G31" s="15"/>
      <c r="H31" s="50" t="s">
        <v>36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</row>
    <row r="33" spans="3:28" ht="39.75" customHeight="1" x14ac:dyDescent="0.4">
      <c r="C33" s="14" t="s">
        <v>34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</sheetData>
  <mergeCells count="45">
    <mergeCell ref="Q12:AF12"/>
    <mergeCell ref="A2:AD2"/>
    <mergeCell ref="X3:AD3"/>
    <mergeCell ref="Q10:AF10"/>
    <mergeCell ref="Z11:AF11"/>
    <mergeCell ref="W8:AD8"/>
    <mergeCell ref="T6:V6"/>
    <mergeCell ref="W6:AD6"/>
    <mergeCell ref="T7:V7"/>
    <mergeCell ref="W7:AD7"/>
    <mergeCell ref="T8:V8"/>
    <mergeCell ref="D16:G16"/>
    <mergeCell ref="I16:AA16"/>
    <mergeCell ref="C18:J18"/>
    <mergeCell ref="K18:N18"/>
    <mergeCell ref="P18:Q18"/>
    <mergeCell ref="R18:S18"/>
    <mergeCell ref="U18:AB18"/>
    <mergeCell ref="C25:G26"/>
    <mergeCell ref="H25:AB25"/>
    <mergeCell ref="H26:AB26"/>
    <mergeCell ref="C19:AB19"/>
    <mergeCell ref="C20:J20"/>
    <mergeCell ref="K20:N20"/>
    <mergeCell ref="P20:Q20"/>
    <mergeCell ref="R20:S20"/>
    <mergeCell ref="U20:W20"/>
    <mergeCell ref="X20:AB20"/>
    <mergeCell ref="C21:J21"/>
    <mergeCell ref="K21:AB21"/>
    <mergeCell ref="C22:AB22"/>
    <mergeCell ref="C23:J23"/>
    <mergeCell ref="K23:AB23"/>
    <mergeCell ref="C27:G27"/>
    <mergeCell ref="H27:AB27"/>
    <mergeCell ref="C28:G28"/>
    <mergeCell ref="H28:AB28"/>
    <mergeCell ref="C29:G29"/>
    <mergeCell ref="H29:K29"/>
    <mergeCell ref="L29:AB29"/>
    <mergeCell ref="C30:G30"/>
    <mergeCell ref="H30:AB30"/>
    <mergeCell ref="C31:G31"/>
    <mergeCell ref="H31:AB31"/>
    <mergeCell ref="C33:AB33"/>
  </mergeCells>
  <phoneticPr fontId="1"/>
  <dataValidations count="1">
    <dataValidation type="list" allowBlank="1" showInputMessage="1" showErrorMessage="1" sqref="H29:K29" xr:uid="{4C8CA309-F4CB-4B87-9FF1-16277BC6956F}">
      <formula1>$AM$29:$AM$30</formula1>
    </dataValidation>
  </dataValidations>
  <pageMargins left="0.7" right="0.7" top="0.75" bottom="0.75" header="0.3" footer="0.3"/>
  <pageSetup paperSize="9" scale="9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cnote34n</dc:creator>
  <cp:lastModifiedBy>長野産業振興機構 小林</cp:lastModifiedBy>
  <cp:lastPrinted>2023-03-24T05:27:55Z</cp:lastPrinted>
  <dcterms:created xsi:type="dcterms:W3CDTF">2019-07-03T02:35:20Z</dcterms:created>
  <dcterms:modified xsi:type="dcterms:W3CDTF">2023-09-14T05:50:42Z</dcterms:modified>
</cp:coreProperties>
</file>